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2024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'2024'!$A$1:$L$20</definedName>
  </definedNames>
  <calcPr fullCalcOnLoad="1"/>
</workbook>
</file>

<file path=xl/sharedStrings.xml><?xml version="1.0" encoding="utf-8"?>
<sst xmlns="http://schemas.openxmlformats.org/spreadsheetml/2006/main" count="15" uniqueCount="15">
  <si>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</si>
  <si>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</si>
  <si>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</si>
  <si>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</si>
  <si>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</si>
  <si>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</si>
  <si>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</si>
  <si>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</si>
  <si>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</si>
  <si>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</si>
  <si>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>VALOARE DE CONTRACT IANUARIE 2024</t>
  </si>
  <si>
    <t>VALOARE DE CONTRACT TRIM.I 2024</t>
  </si>
  <si>
    <t>TOTAL VALOARE IANUARIE 2024</t>
  </si>
  <si>
    <t>VALOARE DE CONTRACT FEBRURIE 2024</t>
  </si>
  <si>
    <t xml:space="preserve">SITUATIA VALORILOR DE CONTRACT 2024 PENTRU FURNIZORII DE SERVICII MEDICALE DE INGRILJIRI LA DOMICILIU 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</si>
</sst>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SheetLayoutView="75" zoomScalePageLayoutView="0" workbookViewId="0" topLeftCell="A1">
      <selection activeCell="L6" sqref="L6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4" width="18.00390625" style="4" customWidth="1"/>
    <col min="5" max="5" width="19.421875" style="4" customWidth="1"/>
    <col min="6" max="6" width="19.7109375" style="1" customWidth="1"/>
    <col min="7" max="7" width="19.421875" style="1" customWidth="1"/>
    <col min="8" max="8" width="11.28125" style="1" bestFit="1" customWidth="1"/>
    <col min="9" max="16384" width="9.140625" style="1" customWidth="1"/>
  </cols>
  <sheetData>
    <row r="1" spans="2:3" ht="31.5" customHeight="1">
      <c r="B1" s="2"/>
      <c r="C1" s="3"/>
    </row>
    <row r="2" spans="2:6" s="4" customFormat="1" ht="18" customHeight="1">
      <c r="B2" s="5"/>
      <c r="C2" s="18" t="s">
        <v>14</v>
      </c>
      <c r="F2" s="1"/>
    </row>
    <row r="3" spans="3:6" s="4" customFormat="1" ht="22.5" customHeight="1">
      <c r="C3" s="1"/>
      <c r="F3" s="1"/>
    </row>
    <row r="4" spans="2:7" s="2" customFormat="1" ht="86.25" customHeight="1">
      <c r="B4" s="11" t="s">
        <v>1</v>
      </c>
      <c r="C4" s="11" t="s">
        <v>3</v>
      </c>
      <c r="D4" s="12" t="s">
        <v>10</v>
      </c>
      <c r="E4" s="12" t="s">
        <v>13</v>
      </c>
      <c r="F4" s="11" t="s">
        <v>11</v>
      </c>
      <c r="G4" s="12" t="s">
        <v>12</v>
      </c>
    </row>
    <row r="5" spans="2:7" s="6" customFormat="1" ht="39" customHeight="1">
      <c r="B5" s="10">
        <v>1</v>
      </c>
      <c r="C5" s="7" t="s">
        <v>5</v>
      </c>
      <c r="D5" s="14">
        <v>7776.28</v>
      </c>
      <c r="E5" s="14">
        <v>9733.89</v>
      </c>
      <c r="F5" s="14">
        <f>D5+E5</f>
        <v>17510.17</v>
      </c>
      <c r="G5" s="14">
        <f>F5</f>
        <v>17510.17</v>
      </c>
    </row>
    <row r="6" spans="2:7" s="6" customFormat="1" ht="36.75" customHeight="1">
      <c r="B6" s="10">
        <v>2</v>
      </c>
      <c r="C6" s="7" t="s">
        <v>0</v>
      </c>
      <c r="D6" s="14">
        <v>32802.41</v>
      </c>
      <c r="E6" s="14">
        <v>41060.1</v>
      </c>
      <c r="F6" s="14">
        <f aca="true" t="shared" si="0" ref="F6:F11">D6+E6</f>
        <v>73862.51000000001</v>
      </c>
      <c r="G6" s="14">
        <f aca="true" t="shared" si="1" ref="G6:G11">F6</f>
        <v>73862.51000000001</v>
      </c>
    </row>
    <row r="7" spans="2:7" s="6" customFormat="1" ht="37.5" customHeight="1">
      <c r="B7" s="10">
        <v>3</v>
      </c>
      <c r="C7" s="7" t="s">
        <v>4</v>
      </c>
      <c r="D7" s="14">
        <v>8987.79</v>
      </c>
      <c r="E7" s="14">
        <v>11250.38</v>
      </c>
      <c r="F7" s="14">
        <f t="shared" si="0"/>
        <v>20238.17</v>
      </c>
      <c r="G7" s="14">
        <f t="shared" si="1"/>
        <v>20238.17</v>
      </c>
    </row>
    <row r="8" spans="2:7" s="6" customFormat="1" ht="37.5" customHeight="1">
      <c r="B8" s="10">
        <v>4</v>
      </c>
      <c r="C8" s="13" t="s">
        <v>6</v>
      </c>
      <c r="D8" s="14">
        <v>9253.11</v>
      </c>
      <c r="E8" s="14">
        <v>11582.49</v>
      </c>
      <c r="F8" s="14">
        <f t="shared" si="0"/>
        <v>20835.6</v>
      </c>
      <c r="G8" s="14">
        <f t="shared" si="1"/>
        <v>20835.6</v>
      </c>
    </row>
    <row r="9" spans="2:7" s="6" customFormat="1" ht="37.5" customHeight="1">
      <c r="B9" s="10">
        <v>5</v>
      </c>
      <c r="C9" s="13" t="s">
        <v>7</v>
      </c>
      <c r="D9" s="14">
        <v>17499.56</v>
      </c>
      <c r="E9" s="14">
        <v>13650.88</v>
      </c>
      <c r="F9" s="14">
        <f t="shared" si="0"/>
        <v>31150.440000000002</v>
      </c>
      <c r="G9" s="14">
        <f t="shared" si="1"/>
        <v>31150.440000000002</v>
      </c>
    </row>
    <row r="10" spans="2:7" s="6" customFormat="1" ht="37.5" customHeight="1">
      <c r="B10" s="10">
        <v>6</v>
      </c>
      <c r="C10" s="13" t="s">
        <v>8</v>
      </c>
      <c r="D10" s="14">
        <v>17530.77</v>
      </c>
      <c r="E10" s="14">
        <v>21943.98</v>
      </c>
      <c r="F10" s="14">
        <f t="shared" si="0"/>
        <v>39474.75</v>
      </c>
      <c r="G10" s="14">
        <f t="shared" si="1"/>
        <v>39474.75</v>
      </c>
    </row>
    <row r="11" spans="2:7" s="6" customFormat="1" ht="37.5" customHeight="1">
      <c r="B11" s="10">
        <v>7</v>
      </c>
      <c r="C11" s="13" t="s">
        <v>9</v>
      </c>
      <c r="D11" s="14">
        <v>17638.08</v>
      </c>
      <c r="E11" s="14">
        <v>22078.28</v>
      </c>
      <c r="F11" s="14">
        <f t="shared" si="0"/>
        <v>39716.36</v>
      </c>
      <c r="G11" s="14">
        <f t="shared" si="1"/>
        <v>39716.36</v>
      </c>
    </row>
    <row r="12" spans="2:7" s="2" customFormat="1" ht="43.5" customHeight="1">
      <c r="B12" s="11"/>
      <c r="C12" s="11" t="s">
        <v>2</v>
      </c>
      <c r="D12" s="15">
        <f>SUM(D5:D11)</f>
        <v>111488.00000000001</v>
      </c>
      <c r="E12" s="15">
        <f>SUM(E5:E11)</f>
        <v>131300</v>
      </c>
      <c r="F12" s="15">
        <f>SUM(F5:F11)</f>
        <v>242788</v>
      </c>
      <c r="G12" s="15">
        <f>SUM(G5:G11)</f>
        <v>242788</v>
      </c>
    </row>
    <row r="13" spans="3:7" s="9" customFormat="1" ht="22.5" customHeight="1">
      <c r="C13" s="17"/>
      <c r="G13" s="17"/>
    </row>
    <row r="14" spans="4:7" s="9" customFormat="1" ht="22.5" customHeight="1">
      <c r="D14" s="5"/>
      <c r="E14" s="5"/>
      <c r="G14" s="17"/>
    </row>
    <row r="15" spans="4:7" s="9" customFormat="1" ht="22.5" customHeight="1">
      <c r="D15" s="5"/>
      <c r="E15" s="5"/>
      <c r="G15" s="17"/>
    </row>
    <row r="16" spans="4:7" s="9" customFormat="1" ht="22.5" customHeight="1">
      <c r="D16" s="5"/>
      <c r="E16" s="5"/>
      <c r="G16" s="17"/>
    </row>
    <row r="17" spans="4:7" s="8" customFormat="1" ht="22.5" customHeight="1">
      <c r="D17" s="16"/>
      <c r="E17" s="16"/>
      <c r="G17" s="17"/>
    </row>
    <row r="18" spans="4:7" s="8" customFormat="1" ht="22.5" customHeight="1">
      <c r="D18" s="16"/>
      <c r="E18" s="16"/>
      <c r="G18" s="17"/>
    </row>
    <row r="19" ht="22.5" customHeight="1">
      <c r="G19" s="17"/>
    </row>
    <row r="20" ht="22.5" customHeight="1">
      <c r="G20" s="17"/>
    </row>
    <row r="21" ht="21.75" customHeight="1"/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2023-12-19T07:14:55Z</cp:lastPrinted>
  <dcterms:created xsi:type="dcterms:W3CDTF">2008-06-27T05:56:22Z</dcterms:created>
  <dcterms:modified xsi:type="dcterms:W3CDTF">2024-02-07T09:10:02Z</dcterms:modified>
  <cp:category/>
  <cp:version/>
  <cp:contentType/>
  <cp:contentStatus/>
</cp:coreProperties>
</file>